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c\Desktop\Lea\RD Celje-Velenje\"/>
    </mc:Choice>
  </mc:AlternateContent>
  <xr:revisionPtr revIDLastSave="0" documentId="13_ncr:1_{3C72324D-0683-41EB-B5C3-21739294EA4F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21" i="1" l="1"/>
  <c r="F19" i="1"/>
  <c r="F9" i="1"/>
  <c r="F11" i="1" l="1"/>
  <c r="F15" i="1" l="1"/>
  <c r="F13" i="1"/>
  <c r="F17" i="1"/>
  <c r="F22" i="1" l="1"/>
  <c r="F23" i="1" s="1"/>
  <c r="F24" i="1" l="1"/>
</calcChain>
</file>

<file path=xl/sharedStrings.xml><?xml version="1.0" encoding="utf-8"?>
<sst xmlns="http://schemas.openxmlformats.org/spreadsheetml/2006/main" count="40" uniqueCount="34">
  <si>
    <t>1.</t>
  </si>
  <si>
    <t>2.</t>
  </si>
  <si>
    <t>3.</t>
  </si>
  <si>
    <t>Ponudbena cena je fiksna. Opravljena dela izvajalec obračuna z izstavitvijo računa oz. začasnih računov</t>
  </si>
  <si>
    <t>na podlagi dejansko opravljenega dela potrjenega s strani naročnika oz. inženirja.</t>
  </si>
  <si>
    <t>Vsi stroški za izvedbo obveznosti po predloženi projektni nalogi, ki niso posebej specificirani v ponudbenem</t>
  </si>
  <si>
    <t xml:space="preserve">predračunu, so zajeti v enotnih cenah ponudbenega predračuna. </t>
  </si>
  <si>
    <t xml:space="preserve">Ponudniki morajo vnašati znesek "cene enote" na dve decimalki natančno, da bo izračun pravilen. </t>
  </si>
  <si>
    <t>žig in podpis ponudnika</t>
  </si>
  <si>
    <t>PREDVIDENA DELA</t>
  </si>
  <si>
    <t>KOLIČINA</t>
  </si>
  <si>
    <t>ENOTA</t>
  </si>
  <si>
    <t>CENA</t>
  </si>
  <si>
    <t>ZNESEK</t>
  </si>
  <si>
    <t>SKUPAJ ( brez DDV)</t>
  </si>
  <si>
    <t xml:space="preserve">DDV </t>
  </si>
  <si>
    <t>SKUPAJ ( z DDV)</t>
  </si>
  <si>
    <t>kpl</t>
  </si>
  <si>
    <t xml:space="preserve">I. Pregled obstoječega stanja in pridobivanje podatkov </t>
  </si>
  <si>
    <t>izdelava strokovnih podlag za križanja cest z železnico</t>
  </si>
  <si>
    <t>Izdelava dokumentacije v tiskani in elektronski obliki</t>
  </si>
  <si>
    <t>Verifikacija projektne dokumentacije po TSI in nacionalni zakonodaji</t>
  </si>
  <si>
    <t>Izdelava projektne dokumentacije za pridobitev projektnih in drugih pogojev (DPP/IZP) za nadgradnjo železniške proge Celje-Velenje</t>
  </si>
  <si>
    <t>Izdelava študije hrupa s predlogom aktivnih in pasivnih ukrepov faze IZP</t>
  </si>
  <si>
    <t>Izdelava prometno-tehnološkega elaborata</t>
  </si>
  <si>
    <t>II. Prometno-tehnološki elaborat</t>
  </si>
  <si>
    <t>Pregled obstoječe dokumentacije in pridobivanje podatkov, ogled na terenu, geodetski posnetek, posvetovanje z občinami</t>
  </si>
  <si>
    <t>III. Izdelava strokovnih podlag za križanja cest z železnico</t>
  </si>
  <si>
    <t>IV. Izdelava DPP/IZP za nadgradnjo železniške proge Celje-Velenje</t>
  </si>
  <si>
    <t>V. Verifikacija projektne dokumentacije po TSI in nacionalni zakonodaji (faza projektiranja)</t>
  </si>
  <si>
    <t>VI. Študija hrupa</t>
  </si>
  <si>
    <t>VII. Materialni stroški</t>
  </si>
  <si>
    <t>PONUDBENI PREDRAČUN</t>
  </si>
  <si>
    <t>»Izdelava projektne dokumentacije za pridobitev projektnih in drugih pogojev za nadgradnjo regionalne železniške proge št. 31 Celje-Velenje«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</si>
</sst>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mediumGray">
        <fgColor rgb="FF000000"/>
        <bgColor rgb="FF5A5A5A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7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164" fontId="7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/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7"/>
  <sheetViews>
    <sheetView tabSelected="1" topLeftCell="A7" workbookViewId="0">
      <selection activeCell="K13" sqref="K13"/>
    </sheetView>
  </sheetViews>
  <sheetFormatPr defaultColWidth="9.140625" defaultRowHeight="12.75" x14ac:dyDescent="0.2"/>
  <cols>
    <col min="1" max="1" width="4.28515625" style="1" customWidth="1"/>
    <col min="2" max="2" width="34.42578125" style="1" customWidth="1"/>
    <col min="3" max="3" width="10.7109375" style="1" customWidth="1"/>
    <col min="4" max="4" width="9.7109375" style="1" customWidth="1"/>
    <col min="5" max="5" width="14.28515625" style="1" customWidth="1"/>
    <col min="6" max="6" width="13.28515625" style="1" customWidth="1"/>
    <col min="7" max="16384" width="9.140625" style="1"/>
  </cols>
  <sheetData>
    <row r="2" spans="1:17" ht="12.75" customHeight="1" x14ac:dyDescent="0.25">
      <c r="A2" s="18" t="s">
        <v>32</v>
      </c>
      <c r="B2" s="18"/>
      <c r="C2" s="18"/>
      <c r="D2" s="18"/>
      <c r="E2" s="18"/>
      <c r="F2" s="19"/>
    </row>
    <row r="3" spans="1:17" ht="12.75" customHeight="1" x14ac:dyDescent="0.25">
      <c r="A3" s="10"/>
      <c r="B3" s="10"/>
      <c r="C3" s="10"/>
      <c r="D3" s="10"/>
      <c r="E3" s="10"/>
      <c r="F3"/>
    </row>
    <row r="4" spans="1:17" ht="41.25" customHeight="1" x14ac:dyDescent="0.25">
      <c r="A4" s="20" t="s">
        <v>33</v>
      </c>
      <c r="B4" s="21"/>
      <c r="C4" s="21"/>
      <c r="D4" s="21"/>
      <c r="E4" s="21"/>
      <c r="F4" s="2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">
      <c r="A5" s="9"/>
      <c r="B5" s="9"/>
      <c r="C5" s="9"/>
      <c r="D5" s="9"/>
      <c r="E5" s="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.5" thickBot="1" x14ac:dyDescent="0.25">
      <c r="A6" s="4"/>
      <c r="B6" s="4"/>
      <c r="C6" s="4"/>
      <c r="D6" s="4"/>
      <c r="E6" s="4"/>
      <c r="F6" s="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42.75" customHeight="1" thickBot="1" x14ac:dyDescent="0.25">
      <c r="A7" s="31" t="s">
        <v>9</v>
      </c>
      <c r="B7" s="32"/>
      <c r="C7" s="5" t="s">
        <v>10</v>
      </c>
      <c r="D7" s="5" t="s">
        <v>11</v>
      </c>
      <c r="E7" s="5" t="s">
        <v>12</v>
      </c>
      <c r="F7" s="5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3.5" customHeight="1" thickBot="1" x14ac:dyDescent="0.25">
      <c r="A8" s="6"/>
      <c r="B8" s="28" t="s">
        <v>18</v>
      </c>
      <c r="C8" s="29"/>
      <c r="D8" s="29"/>
      <c r="E8" s="29"/>
      <c r="F8" s="30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42.75" customHeight="1" thickBot="1" x14ac:dyDescent="0.25">
      <c r="A9" s="23" t="s">
        <v>26</v>
      </c>
      <c r="B9" s="24"/>
      <c r="C9" s="7">
        <v>1</v>
      </c>
      <c r="D9" s="7" t="s">
        <v>17</v>
      </c>
      <c r="E9" s="11">
        <v>0</v>
      </c>
      <c r="F9" s="11">
        <f>C9*E9</f>
        <v>0</v>
      </c>
    </row>
    <row r="10" spans="1:17" ht="17.25" customHeight="1" thickBot="1" x14ac:dyDescent="0.25">
      <c r="A10" s="6"/>
      <c r="B10" s="28" t="s">
        <v>25</v>
      </c>
      <c r="C10" s="29"/>
      <c r="D10" s="29"/>
      <c r="E10" s="29"/>
      <c r="F10" s="30"/>
    </row>
    <row r="11" spans="1:17" ht="42.75" customHeight="1" thickBot="1" x14ac:dyDescent="0.25">
      <c r="A11" s="23" t="s">
        <v>24</v>
      </c>
      <c r="B11" s="24"/>
      <c r="C11" s="7">
        <v>1</v>
      </c>
      <c r="D11" s="7" t="s">
        <v>17</v>
      </c>
      <c r="E11" s="11">
        <v>0</v>
      </c>
      <c r="F11" s="11">
        <f>C11*E11</f>
        <v>0</v>
      </c>
    </row>
    <row r="12" spans="1:17" ht="13.5" thickBot="1" x14ac:dyDescent="0.25">
      <c r="A12" s="12"/>
      <c r="B12" s="28" t="s">
        <v>27</v>
      </c>
      <c r="C12" s="29"/>
      <c r="D12" s="29"/>
      <c r="E12" s="29"/>
      <c r="F12" s="30"/>
    </row>
    <row r="13" spans="1:17" ht="30" customHeight="1" thickBot="1" x14ac:dyDescent="0.25">
      <c r="A13" s="23" t="s">
        <v>19</v>
      </c>
      <c r="B13" s="24"/>
      <c r="C13" s="7">
        <v>1</v>
      </c>
      <c r="D13" s="7" t="s">
        <v>17</v>
      </c>
      <c r="E13" s="11">
        <v>0</v>
      </c>
      <c r="F13" s="11">
        <f>C13*E13</f>
        <v>0</v>
      </c>
    </row>
    <row r="14" spans="1:17" ht="13.5" thickBot="1" x14ac:dyDescent="0.25">
      <c r="A14" s="12"/>
      <c r="B14" s="28" t="s">
        <v>28</v>
      </c>
      <c r="C14" s="29"/>
      <c r="D14" s="29"/>
      <c r="E14" s="29"/>
      <c r="F14" s="30"/>
    </row>
    <row r="15" spans="1:17" ht="36.75" customHeight="1" thickBot="1" x14ac:dyDescent="0.25">
      <c r="A15" s="23" t="s">
        <v>22</v>
      </c>
      <c r="B15" s="24"/>
      <c r="C15" s="7">
        <v>1</v>
      </c>
      <c r="D15" s="7" t="s">
        <v>17</v>
      </c>
      <c r="E15" s="11">
        <v>0</v>
      </c>
      <c r="F15" s="11">
        <f>C15*E15</f>
        <v>0</v>
      </c>
    </row>
    <row r="16" spans="1:17" ht="13.5" thickBot="1" x14ac:dyDescent="0.25">
      <c r="A16" s="12"/>
      <c r="B16" s="28" t="s">
        <v>29</v>
      </c>
      <c r="C16" s="29"/>
      <c r="D16" s="29"/>
      <c r="E16" s="29"/>
      <c r="F16" s="30"/>
    </row>
    <row r="17" spans="1:6" ht="36.75" customHeight="1" thickBot="1" x14ac:dyDescent="0.25">
      <c r="A17" s="23" t="s">
        <v>21</v>
      </c>
      <c r="B17" s="24"/>
      <c r="C17" s="7">
        <v>1</v>
      </c>
      <c r="D17" s="7" t="s">
        <v>17</v>
      </c>
      <c r="E17" s="11">
        <v>0</v>
      </c>
      <c r="F17" s="11">
        <f>C17*E17</f>
        <v>0</v>
      </c>
    </row>
    <row r="18" spans="1:6" ht="13.5" customHeight="1" thickBot="1" x14ac:dyDescent="0.25">
      <c r="A18" s="12"/>
      <c r="B18" s="28" t="s">
        <v>30</v>
      </c>
      <c r="C18" s="29"/>
      <c r="D18" s="29"/>
      <c r="E18" s="29"/>
      <c r="F18" s="30"/>
    </row>
    <row r="19" spans="1:6" ht="36.75" customHeight="1" thickBot="1" x14ac:dyDescent="0.25">
      <c r="A19" s="23" t="s">
        <v>23</v>
      </c>
      <c r="B19" s="24"/>
      <c r="C19" s="7">
        <v>1</v>
      </c>
      <c r="D19" s="7" t="s">
        <v>17</v>
      </c>
      <c r="E19" s="11">
        <v>0</v>
      </c>
      <c r="F19" s="11">
        <f>C19*E19</f>
        <v>0</v>
      </c>
    </row>
    <row r="20" spans="1:6" ht="13.5" thickBot="1" x14ac:dyDescent="0.25">
      <c r="A20" s="12"/>
      <c r="B20" s="28" t="s">
        <v>31</v>
      </c>
      <c r="C20" s="29"/>
      <c r="D20" s="29"/>
      <c r="E20" s="29"/>
      <c r="F20" s="30"/>
    </row>
    <row r="21" spans="1:6" ht="36.75" customHeight="1" thickBot="1" x14ac:dyDescent="0.25">
      <c r="A21" s="23" t="s">
        <v>20</v>
      </c>
      <c r="B21" s="24"/>
      <c r="C21" s="15">
        <v>1</v>
      </c>
      <c r="D21" s="15" t="s">
        <v>17</v>
      </c>
      <c r="E21" s="17">
        <v>0</v>
      </c>
      <c r="F21" s="17">
        <f>C21*E21</f>
        <v>0</v>
      </c>
    </row>
    <row r="22" spans="1:6" ht="13.5" customHeight="1" thickBot="1" x14ac:dyDescent="0.25">
      <c r="A22" s="33" t="s">
        <v>14</v>
      </c>
      <c r="B22" s="34"/>
      <c r="C22" s="8"/>
      <c r="D22" s="13"/>
      <c r="E22" s="14"/>
      <c r="F22" s="11">
        <f>F9+F13+F15+F21+F17+F19+F11</f>
        <v>0</v>
      </c>
    </row>
    <row r="23" spans="1:6" ht="24" customHeight="1" thickBot="1" x14ac:dyDescent="0.25">
      <c r="A23" s="36" t="s">
        <v>15</v>
      </c>
      <c r="B23" s="37"/>
      <c r="C23" s="25"/>
      <c r="D23" s="26"/>
      <c r="E23" s="27"/>
      <c r="F23" s="11">
        <f>ROUND(F22*0.22,2)</f>
        <v>0</v>
      </c>
    </row>
    <row r="24" spans="1:6" ht="13.5" customHeight="1" thickBot="1" x14ac:dyDescent="0.25">
      <c r="A24" s="38" t="s">
        <v>16</v>
      </c>
      <c r="B24" s="39"/>
      <c r="C24" s="25"/>
      <c r="D24" s="26"/>
      <c r="E24" s="27"/>
      <c r="F24" s="11">
        <f>F22+F23</f>
        <v>0</v>
      </c>
    </row>
    <row r="26" spans="1:6" x14ac:dyDescent="0.2">
      <c r="A26" s="2" t="s">
        <v>0</v>
      </c>
      <c r="B26" s="2" t="s">
        <v>3</v>
      </c>
      <c r="C26" s="2"/>
      <c r="D26" s="2"/>
      <c r="E26" s="2"/>
    </row>
    <row r="27" spans="1:6" ht="13.9" customHeight="1" x14ac:dyDescent="0.2">
      <c r="A27" s="2"/>
      <c r="B27" s="2" t="s">
        <v>4</v>
      </c>
      <c r="C27" s="2"/>
      <c r="D27" s="2"/>
      <c r="E27" s="2"/>
    </row>
    <row r="28" spans="1:6" x14ac:dyDescent="0.2">
      <c r="A28" s="2" t="s">
        <v>1</v>
      </c>
      <c r="B28" s="2" t="s">
        <v>5</v>
      </c>
      <c r="C28" s="2"/>
      <c r="D28" s="2"/>
      <c r="E28" s="2"/>
    </row>
    <row r="29" spans="1:6" x14ac:dyDescent="0.2">
      <c r="A29" s="2"/>
      <c r="B29" s="2" t="s">
        <v>6</v>
      </c>
      <c r="C29" s="2"/>
      <c r="D29" s="2"/>
      <c r="E29" s="2"/>
    </row>
    <row r="30" spans="1:6" x14ac:dyDescent="0.2">
      <c r="A30" s="2" t="s">
        <v>2</v>
      </c>
      <c r="B30" s="2" t="s">
        <v>7</v>
      </c>
      <c r="C30" s="2"/>
      <c r="D30" s="2"/>
      <c r="E30" s="2"/>
    </row>
    <row r="31" spans="1:6" x14ac:dyDescent="0.2">
      <c r="A31" s="2"/>
      <c r="B31" s="2"/>
      <c r="C31" s="2"/>
      <c r="D31" s="2"/>
      <c r="E31" s="2"/>
    </row>
    <row r="32" spans="1:6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3"/>
      <c r="D36" s="3"/>
      <c r="E36" s="3"/>
    </row>
    <row r="37" spans="1:5" x14ac:dyDescent="0.2">
      <c r="A37" s="2"/>
      <c r="B37" s="2"/>
      <c r="C37" s="35" t="s">
        <v>8</v>
      </c>
      <c r="D37" s="35"/>
      <c r="E37" s="35"/>
    </row>
  </sheetData>
  <mergeCells count="23">
    <mergeCell ref="C37:E37"/>
    <mergeCell ref="A23:B23"/>
    <mergeCell ref="C24:E24"/>
    <mergeCell ref="A24:B24"/>
    <mergeCell ref="B16:F16"/>
    <mergeCell ref="A17:B17"/>
    <mergeCell ref="B18:F18"/>
    <mergeCell ref="A19:B19"/>
    <mergeCell ref="A2:F2"/>
    <mergeCell ref="A4:F4"/>
    <mergeCell ref="A9:B9"/>
    <mergeCell ref="C23:E23"/>
    <mergeCell ref="B14:F14"/>
    <mergeCell ref="A7:B7"/>
    <mergeCell ref="B8:F8"/>
    <mergeCell ref="A15:B15"/>
    <mergeCell ref="B12:F12"/>
    <mergeCell ref="A13:B13"/>
    <mergeCell ref="B20:F20"/>
    <mergeCell ref="A21:B21"/>
    <mergeCell ref="A22:B22"/>
    <mergeCell ref="B10:F10"/>
    <mergeCell ref="A11:B11"/>
  </mergeCells>
  <pageMargins left="0.59055118110236227" right="0.59055118110236227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Novak</dc:creator>
  <cp:lastModifiedBy>Lea Volčič</cp:lastModifiedBy>
  <cp:lastPrinted>2022-12-05T11:59:47Z</cp:lastPrinted>
  <dcterms:created xsi:type="dcterms:W3CDTF">2016-03-14T12:09:18Z</dcterms:created>
  <dcterms:modified xsi:type="dcterms:W3CDTF">2022-12-30T09:01:45Z</dcterms:modified>
</cp:coreProperties>
</file>